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ck\Documents\Nick's Documents\2-AVKS\2019 Golf\"/>
    </mc:Choice>
  </mc:AlternateContent>
  <bookViews>
    <workbookView xWindow="0" yWindow="0" windowWidth="28800" windowHeight="12435"/>
  </bookViews>
  <sheets>
    <sheet name="7-Hcaps &amp; System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4" i="1" l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</calcChain>
</file>

<file path=xl/sharedStrings.xml><?xml version="1.0" encoding="utf-8"?>
<sst xmlns="http://schemas.openxmlformats.org/spreadsheetml/2006/main" count="187" uniqueCount="137">
  <si>
    <t>AARDVARKS GOLFING SOCIETY</t>
  </si>
  <si>
    <t>REVISED HANDICAP SYSTEM ( Introduced 2008)</t>
  </si>
  <si>
    <t xml:space="preserve">The system is designed to allow good, average and indifferent players to compete against </t>
  </si>
  <si>
    <t>each other fairly each year,without too much reference to an individual's overall playing ability.</t>
  </si>
  <si>
    <t>The objective is to try and be fair to all with individual round winners and the overall top three players each year</t>
  </si>
  <si>
    <r>
      <t xml:space="preserve">being penalised further for winning. In this way, it is hoped that eventually, even the players' with lesser </t>
    </r>
    <r>
      <rPr>
        <b/>
        <sz val="12"/>
        <rFont val="Arial"/>
        <family val="2"/>
      </rPr>
      <t xml:space="preserve">ability </t>
    </r>
  </si>
  <si>
    <t xml:space="preserve">will still have a chance of success. </t>
  </si>
  <si>
    <t>In addition to avoid the ' Yo-Yo Judd' effect, winners handicap penalties are now added back at the rate of</t>
  </si>
  <si>
    <t>one shot per year….i.e. 1st place in 2019 loses 3 shots for 2020 and then gains 1 shot back in 2021, 2022 and 2023.</t>
  </si>
  <si>
    <t>Players' handicaps are adjusted during the tournament based on their individual rounds as oulined below.</t>
  </si>
  <si>
    <t>In addition, a post-tour general review is now carried out on all players whose handicap has not moved</t>
  </si>
  <si>
    <t>during the 3 rounds of the tour. Players completing only 1 or 2 rounds will not have their handicap reviewed.</t>
  </si>
  <si>
    <t>So in detail, the handicap system this year will be as follows:</t>
  </si>
  <si>
    <t>Handicap adjustments based as follows:</t>
  </si>
  <si>
    <t>Last years winners</t>
  </si>
  <si>
    <t>Previous years winners</t>
  </si>
  <si>
    <t>1st place</t>
  </si>
  <si>
    <t>minus</t>
  </si>
  <si>
    <t>Shots (NICHOLSON P)</t>
  </si>
  <si>
    <t>plus</t>
  </si>
  <si>
    <t>Shot (BROGDEN + 2c/f)</t>
  </si>
  <si>
    <t>2nd place</t>
  </si>
  <si>
    <t>Shots (TOLLEY)</t>
  </si>
  <si>
    <t>Shot (ALLOTT + 1c/f)</t>
  </si>
  <si>
    <t>3rd place</t>
  </si>
  <si>
    <t>Shot (NICHOLSON S)</t>
  </si>
  <si>
    <t>Shot (TOLLEY)</t>
  </si>
  <si>
    <t>Shot (NICHOLSON S + 1c/f)</t>
  </si>
  <si>
    <t>Post-Tour 2018 MTM Review (Non Movers)</t>
  </si>
  <si>
    <t>Shot (DONNELLY )</t>
  </si>
  <si>
    <t>BURNETT (27)</t>
  </si>
  <si>
    <t>(108-77) / 3=</t>
  </si>
  <si>
    <t>10.3-4bz=</t>
  </si>
  <si>
    <t>6.3 x 0.1=</t>
  </si>
  <si>
    <t>0.6+27=27.6</t>
  </si>
  <si>
    <t>Shot (ENGLISH)</t>
  </si>
  <si>
    <t>ROBERTS(20)</t>
  </si>
  <si>
    <t>(108-74) / 3=</t>
  </si>
  <si>
    <t>11.3-3bz=</t>
  </si>
  <si>
    <t>8.3 x 0.1=</t>
  </si>
  <si>
    <t>0.8+20=20.8</t>
  </si>
  <si>
    <t>After all rounds ( adjs may vary depending on no of players in a particular year)</t>
  </si>
  <si>
    <t>Shots</t>
  </si>
  <si>
    <t>Last place</t>
  </si>
  <si>
    <t>2nd last</t>
  </si>
  <si>
    <t>3rd last</t>
  </si>
  <si>
    <t>4th place</t>
  </si>
  <si>
    <t>4th last</t>
  </si>
  <si>
    <t>Rounds 1+2 only</t>
  </si>
  <si>
    <t>1st place by</t>
  </si>
  <si>
    <t>minus extra</t>
  </si>
  <si>
    <t>Shots(1 Round only)</t>
  </si>
  <si>
    <t>18 + pts</t>
  </si>
  <si>
    <t xml:space="preserve">plus extra </t>
  </si>
  <si>
    <t>5 or more pts</t>
  </si>
  <si>
    <t>adrift of 1st place</t>
  </si>
  <si>
    <t>Shot (1 Round only)</t>
  </si>
  <si>
    <t xml:space="preserve">15-17 pts </t>
  </si>
  <si>
    <t>Shot</t>
  </si>
  <si>
    <t>3 or 4 pts</t>
  </si>
  <si>
    <t>Note:- Maximum handicap at any time is limited to 54 in line with the new World Handicap System</t>
  </si>
  <si>
    <t>wef 1st January 2019 , irrespective of how many extra shots may be accrued.</t>
  </si>
  <si>
    <t xml:space="preserve">Ryder Cup </t>
  </si>
  <si>
    <t>(NOT BEING PLAYED IN 2019)</t>
  </si>
  <si>
    <t>Team losers</t>
  </si>
  <si>
    <t>Shot(for Round 2 only)</t>
  </si>
  <si>
    <t>Note;- Non-participation in this important event carries an automatic 2 shot penalty for the rest of the tournament</t>
  </si>
  <si>
    <t>Players vs Round adjustments</t>
  </si>
  <si>
    <t>( Minimum of top 3 and bottom 3…i.e 3/3 )</t>
  </si>
  <si>
    <t>10..3/2</t>
  </si>
  <si>
    <t>12..3/3</t>
  </si>
  <si>
    <t>13..3/2</t>
  </si>
  <si>
    <t>18..3/2</t>
  </si>
  <si>
    <t>16..3/3</t>
  </si>
  <si>
    <t>15..3/3</t>
  </si>
  <si>
    <t>13..3/5</t>
  </si>
  <si>
    <t>16....4/4</t>
  </si>
  <si>
    <t>20....5/5</t>
  </si>
  <si>
    <t>21....5/5</t>
  </si>
  <si>
    <t>20....4/4</t>
  </si>
  <si>
    <t>15....4/4</t>
  </si>
  <si>
    <t>17….4/4</t>
  </si>
  <si>
    <t>21…..5/5</t>
  </si>
  <si>
    <t>14....4/4</t>
  </si>
  <si>
    <t>17....4/4</t>
  </si>
  <si>
    <t>18....4/4</t>
  </si>
  <si>
    <t>19....4/4</t>
  </si>
  <si>
    <t xml:space="preserve">SOCIETY HANDICAPS AS AT </t>
  </si>
  <si>
    <t>11th June 19</t>
  </si>
  <si>
    <t>AVKS</t>
  </si>
  <si>
    <t>FULL</t>
  </si>
  <si>
    <t>Tourn</t>
  </si>
  <si>
    <t>TOURNAMENT</t>
  </si>
  <si>
    <t>HANDICAP</t>
  </si>
  <si>
    <t>Adj</t>
  </si>
  <si>
    <t>3/4 adj</t>
  </si>
  <si>
    <t>CHRIS</t>
  </si>
  <si>
    <t>ADAMS</t>
  </si>
  <si>
    <t>DICK</t>
  </si>
  <si>
    <t>ALLOTT (1)</t>
  </si>
  <si>
    <t>(1)</t>
  </si>
  <si>
    <t>RICHARD</t>
  </si>
  <si>
    <t>BROGDEN (2)</t>
  </si>
  <si>
    <t>(2)</t>
  </si>
  <si>
    <t>F</t>
  </si>
  <si>
    <t>DUNCAN</t>
  </si>
  <si>
    <t>BROWN</t>
  </si>
  <si>
    <t>NICK</t>
  </si>
  <si>
    <t>BURNETT</t>
  </si>
  <si>
    <t>NEIL</t>
  </si>
  <si>
    <t>COLTON</t>
  </si>
  <si>
    <t>ANDY</t>
  </si>
  <si>
    <t>FOSTER (Ret)</t>
  </si>
  <si>
    <t>KIERAN</t>
  </si>
  <si>
    <t>JEFFERY (Ret)</t>
  </si>
  <si>
    <t>ROB</t>
  </si>
  <si>
    <t>JUDD</t>
  </si>
  <si>
    <t>PHIL</t>
  </si>
  <si>
    <t>MADDOCKS</t>
  </si>
  <si>
    <t>NICHOLSON (3)</t>
  </si>
  <si>
    <t>(3)</t>
  </si>
  <si>
    <t>STUART</t>
  </si>
  <si>
    <t>NICHOLSON(1+1)</t>
  </si>
  <si>
    <t>(1)+(1)</t>
  </si>
  <si>
    <t>TIM</t>
  </si>
  <si>
    <t>ROBERTS</t>
  </si>
  <si>
    <t>COL</t>
  </si>
  <si>
    <t>TAYLOR</t>
  </si>
  <si>
    <t>KEVIN</t>
  </si>
  <si>
    <t>TAYLOR (Ret)</t>
  </si>
  <si>
    <t>JON</t>
  </si>
  <si>
    <t>TIPLER</t>
  </si>
  <si>
    <t>IAN</t>
  </si>
  <si>
    <t>TOLLEY</t>
  </si>
  <si>
    <t>GEOFF</t>
  </si>
  <si>
    <t>WAGG</t>
  </si>
  <si>
    <t>JOSH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</si>
</sst>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u/>
      <sz val="11"/>
      <color rgb="FFFF0000"/>
      <name val="Arial"/>
      <family val="2"/>
    </font>
    <font>
      <u/>
      <sz val="10"/>
      <color rgb="FFFF0000"/>
      <name val="Arial"/>
      <family val="2"/>
    </font>
    <font>
      <sz val="10"/>
      <color rgb="FFFF0000"/>
      <name val="Arial"/>
      <family val="2"/>
    </font>
    <font>
      <b/>
      <u/>
      <sz val="16"/>
      <name val="Arial"/>
      <family val="2"/>
    </font>
    <font>
      <sz val="16"/>
      <name val="Arial"/>
      <family val="2"/>
    </font>
    <font>
      <b/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16">
    <xf numFmtId="0" fontId="0" fillId="0" borderId="0" xfId="0"/>
    <xf numFmtId="0" fontId="1" fillId="0" borderId="0" xfId="0" applyFont="1"/>
    <xf numFmtId="0" fontId="0" fillId="0" borderId="0" xfId="0" applyFill="1"/>
    <xf numFmtId="0" fontId="1" fillId="2" borderId="0" xfId="0" applyFont="1" applyFill="1" applyAlignment="1">
      <alignment horizontal="center"/>
    </xf>
    <xf numFmtId="0" fontId="2" fillId="0" borderId="0" xfId="0" applyFont="1" applyFill="1" applyBorder="1"/>
    <xf numFmtId="0" fontId="3" fillId="0" borderId="0" xfId="0" applyFont="1"/>
    <xf numFmtId="0" fontId="4" fillId="0" borderId="0" xfId="0" applyFont="1" applyFill="1"/>
    <xf numFmtId="0" fontId="4" fillId="0" borderId="0" xfId="0" applyFont="1"/>
    <xf numFmtId="0" fontId="3" fillId="0" borderId="0" xfId="0" applyFont="1" applyFill="1"/>
    <xf numFmtId="0" fontId="5" fillId="0" borderId="0" xfId="0" applyFont="1"/>
    <xf numFmtId="0" fontId="5" fillId="0" borderId="0" xfId="0" applyFont="1" applyFill="1"/>
    <xf numFmtId="0" fontId="6" fillId="0" borderId="0" xfId="0" applyFont="1"/>
    <xf numFmtId="0" fontId="7" fillId="0" borderId="0" xfId="0" applyFont="1"/>
    <xf numFmtId="0" fontId="7" fillId="0" borderId="0" xfId="0" applyFont="1" applyFill="1"/>
    <xf numFmtId="0" fontId="8" fillId="0" borderId="0" xfId="0" applyFont="1" applyFill="1" applyBorder="1"/>
    <xf numFmtId="0" fontId="5" fillId="0" borderId="0" xfId="0" applyFont="1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2" fillId="0" borderId="1" xfId="0" applyFont="1" applyBorder="1"/>
    <xf numFmtId="0" fontId="2" fillId="0" borderId="0" xfId="0" applyFont="1" applyBorder="1"/>
    <xf numFmtId="0" fontId="2" fillId="0" borderId="0" xfId="0" applyFont="1"/>
    <xf numFmtId="0" fontId="9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Border="1"/>
    <xf numFmtId="0" fontId="0" fillId="0" borderId="0" xfId="0" applyBorder="1"/>
    <xf numFmtId="0" fontId="8" fillId="0" borderId="0" xfId="0" applyFont="1" applyFill="1" applyAlignment="1">
      <alignment horizontal="center"/>
    </xf>
    <xf numFmtId="0" fontId="10" fillId="0" borderId="0" xfId="0" applyFont="1"/>
    <xf numFmtId="17" fontId="11" fillId="0" borderId="0" xfId="0" applyNumberFormat="1" applyFont="1" applyAlignment="1">
      <alignment horizontal="center"/>
    </xf>
    <xf numFmtId="0" fontId="11" fillId="0" borderId="0" xfId="0" applyFont="1"/>
    <xf numFmtId="0" fontId="9" fillId="0" borderId="0" xfId="0" applyFont="1" applyFill="1"/>
    <xf numFmtId="0" fontId="5" fillId="0" borderId="0" xfId="0" applyFont="1" applyFill="1" applyAlignment="1">
      <alignment horizontal="center"/>
    </xf>
    <xf numFmtId="17" fontId="5" fillId="0" borderId="0" xfId="0" applyNumberFormat="1" applyFont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  <xf numFmtId="0" fontId="14" fillId="0" borderId="0" xfId="0" applyFont="1" applyFill="1"/>
    <xf numFmtId="0" fontId="14" fillId="0" borderId="0" xfId="0" applyFont="1"/>
    <xf numFmtId="0" fontId="14" fillId="0" borderId="0" xfId="0" applyFont="1" applyAlignment="1">
      <alignment horizontal="center"/>
    </xf>
    <xf numFmtId="0" fontId="2" fillId="0" borderId="0" xfId="0" applyFont="1" applyFill="1"/>
    <xf numFmtId="0" fontId="5" fillId="0" borderId="0" xfId="0" applyFont="1" applyFill="1" applyAlignment="1">
      <alignment horizontal="right"/>
    </xf>
    <xf numFmtId="17" fontId="5" fillId="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Fill="1" applyAlignment="1">
      <alignment horizontal="center"/>
    </xf>
    <xf numFmtId="0" fontId="5" fillId="0" borderId="0" xfId="0" applyFont="1" applyAlignment="1">
      <alignment horizontal="left"/>
    </xf>
    <xf numFmtId="0" fontId="2" fillId="3" borderId="0" xfId="0" applyFont="1" applyFill="1"/>
    <xf numFmtId="0" fontId="5" fillId="3" borderId="0" xfId="0" applyFont="1" applyFill="1"/>
    <xf numFmtId="0" fontId="0" fillId="3" borderId="0" xfId="0" applyFill="1" applyAlignment="1">
      <alignment horizontal="center"/>
    </xf>
    <xf numFmtId="0" fontId="0" fillId="3" borderId="0" xfId="0" applyFill="1"/>
    <xf numFmtId="0" fontId="10" fillId="4" borderId="0" xfId="0" applyFont="1" applyFill="1"/>
    <xf numFmtId="0" fontId="2" fillId="4" borderId="0" xfId="0" applyFont="1" applyFill="1"/>
    <xf numFmtId="0" fontId="11" fillId="4" borderId="0" xfId="0" applyFont="1" applyFill="1"/>
    <xf numFmtId="0" fontId="2" fillId="4" borderId="0" xfId="0" applyFont="1" applyFill="1" applyAlignment="1">
      <alignment horizontal="center"/>
    </xf>
    <xf numFmtId="0" fontId="5" fillId="4" borderId="0" xfId="0" applyFont="1" applyFill="1"/>
    <xf numFmtId="0" fontId="0" fillId="4" borderId="0" xfId="0" applyFill="1" applyAlignment="1">
      <alignment horizontal="center"/>
    </xf>
    <xf numFmtId="0" fontId="0" fillId="4" borderId="0" xfId="0" applyFill="1"/>
    <xf numFmtId="0" fontId="5" fillId="4" borderId="0" xfId="0" applyFont="1" applyFill="1" applyAlignment="1">
      <alignment horizontal="left"/>
    </xf>
    <xf numFmtId="14" fontId="5" fillId="0" borderId="0" xfId="0" applyNumberFormat="1" applyFont="1"/>
    <xf numFmtId="0" fontId="15" fillId="2" borderId="2" xfId="0" applyFont="1" applyFill="1" applyBorder="1" applyAlignment="1">
      <alignment horizontal="center"/>
    </xf>
    <xf numFmtId="0" fontId="15" fillId="0" borderId="3" xfId="1" applyFont="1" applyBorder="1" applyAlignment="1">
      <alignment horizontal="center"/>
    </xf>
    <xf numFmtId="0" fontId="5" fillId="0" borderId="3" xfId="1" applyBorder="1"/>
    <xf numFmtId="15" fontId="15" fillId="0" borderId="3" xfId="1" applyNumberFormat="1" applyFont="1" applyFill="1" applyBorder="1" applyAlignment="1">
      <alignment horizontal="center"/>
    </xf>
    <xf numFmtId="0" fontId="5" fillId="0" borderId="3" xfId="1" applyFont="1" applyFill="1" applyBorder="1"/>
    <xf numFmtId="0" fontId="5" fillId="0" borderId="4" xfId="1" applyFont="1" applyFill="1" applyBorder="1"/>
    <xf numFmtId="0" fontId="15" fillId="0" borderId="5" xfId="1" applyFont="1" applyBorder="1" applyAlignment="1">
      <alignment horizontal="left"/>
    </xf>
    <xf numFmtId="15" fontId="15" fillId="0" borderId="0" xfId="1" applyNumberFormat="1" applyFont="1" applyFill="1" applyBorder="1" applyAlignment="1">
      <alignment horizontal="center"/>
    </xf>
    <xf numFmtId="0" fontId="5" fillId="0" borderId="0" xfId="1" applyBorder="1" applyAlignment="1">
      <alignment horizontal="center"/>
    </xf>
    <xf numFmtId="0" fontId="16" fillId="0" borderId="0" xfId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5" fillId="0" borderId="0" xfId="1" applyBorder="1"/>
    <xf numFmtId="0" fontId="17" fillId="0" borderId="0" xfId="1" applyFont="1" applyFill="1" applyBorder="1" applyAlignment="1">
      <alignment horizontal="center"/>
    </xf>
    <xf numFmtId="0" fontId="5" fillId="0" borderId="0" xfId="1" applyFont="1" applyFill="1" applyBorder="1"/>
    <xf numFmtId="0" fontId="5" fillId="0" borderId="6" xfId="1" applyFont="1" applyFill="1" applyBorder="1"/>
    <xf numFmtId="0" fontId="17" fillId="0" borderId="5" xfId="1" applyFont="1" applyBorder="1"/>
    <xf numFmtId="0" fontId="16" fillId="0" borderId="0" xfId="1" applyFont="1" applyBorder="1"/>
    <xf numFmtId="0" fontId="17" fillId="0" borderId="0" xfId="1" applyFont="1" applyBorder="1" applyAlignment="1">
      <alignment horizontal="center"/>
    </xf>
    <xf numFmtId="0" fontId="16" fillId="0" borderId="5" xfId="1" applyFont="1" applyBorder="1"/>
    <xf numFmtId="0" fontId="17" fillId="0" borderId="7" xfId="1" applyFont="1" applyFill="1" applyBorder="1" applyAlignment="1">
      <alignment horizontal="center"/>
    </xf>
    <xf numFmtId="0" fontId="16" fillId="5" borderId="0" xfId="1" applyFont="1" applyFill="1" applyBorder="1" applyAlignment="1">
      <alignment horizontal="center"/>
    </xf>
    <xf numFmtId="0" fontId="17" fillId="0" borderId="0" xfId="1" applyFont="1" applyBorder="1"/>
    <xf numFmtId="0" fontId="17" fillId="0" borderId="8" xfId="1" applyFont="1" applyFill="1" applyBorder="1" applyAlignment="1">
      <alignment horizontal="center"/>
    </xf>
    <xf numFmtId="0" fontId="2" fillId="0" borderId="0" xfId="1" applyFont="1" applyBorder="1"/>
    <xf numFmtId="0" fontId="15" fillId="0" borderId="0" xfId="1" applyFont="1" applyBorder="1" applyAlignment="1">
      <alignment horizontal="center"/>
    </xf>
    <xf numFmtId="0" fontId="17" fillId="0" borderId="9" xfId="1" applyFont="1" applyFill="1" applyBorder="1" applyAlignment="1">
      <alignment horizontal="center"/>
    </xf>
    <xf numFmtId="0" fontId="17" fillId="6" borderId="8" xfId="1" applyFont="1" applyFill="1" applyBorder="1" applyAlignment="1">
      <alignment horizontal="center"/>
    </xf>
    <xf numFmtId="0" fontId="2" fillId="0" borderId="6" xfId="1" applyFont="1" applyFill="1" applyBorder="1"/>
    <xf numFmtId="0" fontId="17" fillId="0" borderId="5" xfId="1" applyFont="1" applyFill="1" applyBorder="1"/>
    <xf numFmtId="0" fontId="17" fillId="0" borderId="0" xfId="0" applyFont="1" applyFill="1" applyBorder="1"/>
    <xf numFmtId="0" fontId="17" fillId="0" borderId="10" xfId="1" applyFont="1" applyFill="1" applyBorder="1" applyAlignment="1">
      <alignment horizontal="center"/>
    </xf>
    <xf numFmtId="1" fontId="17" fillId="6" borderId="10" xfId="1" applyNumberFormat="1" applyFont="1" applyFill="1" applyBorder="1" applyAlignment="1">
      <alignment horizontal="center"/>
    </xf>
    <xf numFmtId="49" fontId="17" fillId="0" borderId="0" xfId="1" applyNumberFormat="1" applyFont="1" applyBorder="1" applyAlignment="1">
      <alignment horizontal="center"/>
    </xf>
    <xf numFmtId="1" fontId="17" fillId="6" borderId="7" xfId="1" applyNumberFormat="1" applyFont="1" applyFill="1" applyBorder="1" applyAlignment="1">
      <alignment horizontal="center"/>
    </xf>
    <xf numFmtId="0" fontId="17" fillId="7" borderId="7" xfId="1" applyFont="1" applyFill="1" applyBorder="1" applyAlignment="1">
      <alignment horizontal="center"/>
    </xf>
    <xf numFmtId="0" fontId="16" fillId="0" borderId="0" xfId="1" applyFont="1" applyBorder="1" applyAlignment="1">
      <alignment horizontal="center"/>
    </xf>
    <xf numFmtId="0" fontId="17" fillId="8" borderId="5" xfId="1" applyFont="1" applyFill="1" applyBorder="1"/>
    <xf numFmtId="0" fontId="17" fillId="8" borderId="0" xfId="0" applyFont="1" applyFill="1" applyBorder="1"/>
    <xf numFmtId="0" fontId="5" fillId="8" borderId="0" xfId="1" applyFill="1" applyBorder="1"/>
    <xf numFmtId="1" fontId="17" fillId="0" borderId="0" xfId="1" applyNumberFormat="1" applyFont="1" applyFill="1" applyBorder="1" applyAlignment="1">
      <alignment horizontal="center"/>
    </xf>
    <xf numFmtId="1" fontId="17" fillId="0" borderId="7" xfId="1" applyNumberFormat="1" applyFont="1" applyFill="1" applyBorder="1" applyAlignment="1">
      <alignment horizontal="center"/>
    </xf>
    <xf numFmtId="1" fontId="17" fillId="7" borderId="7" xfId="1" applyNumberFormat="1" applyFont="1" applyFill="1" applyBorder="1" applyAlignment="1">
      <alignment horizontal="center"/>
    </xf>
    <xf numFmtId="164" fontId="17" fillId="0" borderId="0" xfId="1" applyNumberFormat="1" applyFont="1" applyFill="1" applyBorder="1" applyAlignment="1">
      <alignment horizontal="center"/>
    </xf>
    <xf numFmtId="0" fontId="2" fillId="8" borderId="0" xfId="1" applyFont="1" applyFill="1" applyBorder="1"/>
    <xf numFmtId="1" fontId="17" fillId="0" borderId="0" xfId="1" applyNumberFormat="1" applyFont="1" applyFill="1" applyBorder="1" applyAlignment="1">
      <alignment horizontal="left"/>
    </xf>
    <xf numFmtId="0" fontId="2" fillId="0" borderId="0" xfId="1" applyFont="1" applyFill="1" applyBorder="1"/>
    <xf numFmtId="0" fontId="17" fillId="0" borderId="0" xfId="1" applyFont="1" applyFill="1" applyBorder="1" applyAlignment="1">
      <alignment horizontal="left"/>
    </xf>
    <xf numFmtId="1" fontId="17" fillId="0" borderId="9" xfId="1" applyNumberFormat="1" applyFont="1" applyFill="1" applyBorder="1" applyAlignment="1">
      <alignment horizontal="center"/>
    </xf>
    <xf numFmtId="1" fontId="17" fillId="6" borderId="9" xfId="1" applyNumberFormat="1" applyFont="1" applyFill="1" applyBorder="1" applyAlignment="1">
      <alignment horizontal="center"/>
    </xf>
    <xf numFmtId="0" fontId="17" fillId="0" borderId="11" xfId="1" applyFont="1" applyBorder="1"/>
    <xf numFmtId="0" fontId="17" fillId="0" borderId="8" xfId="1" applyFont="1" applyBorder="1"/>
    <xf numFmtId="0" fontId="17" fillId="0" borderId="8" xfId="1" applyFont="1" applyBorder="1" applyAlignment="1">
      <alignment horizontal="center"/>
    </xf>
    <xf numFmtId="0" fontId="16" fillId="0" borderId="8" xfId="1" applyFont="1" applyBorder="1"/>
    <xf numFmtId="0" fontId="16" fillId="0" borderId="8" xfId="1" applyFont="1" applyFill="1" applyBorder="1"/>
    <xf numFmtId="0" fontId="2" fillId="0" borderId="8" xfId="1" applyFont="1" applyBorder="1"/>
    <xf numFmtId="0" fontId="2" fillId="0" borderId="8" xfId="1" applyFont="1" applyFill="1" applyBorder="1"/>
    <xf numFmtId="0" fontId="2" fillId="0" borderId="12" xfId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M85"/>
  <sheetViews>
    <sheetView tabSelected="1" zoomScale="80" zoomScaleNormal="80" workbookViewId="0">
      <selection activeCell="O22" sqref="O22"/>
    </sheetView>
  </sheetViews>
  <sheetFormatPr defaultRowHeight="12.75" x14ac:dyDescent="0.2"/>
  <cols>
    <col min="1" max="1" width="14.42578125" customWidth="1"/>
    <col min="2" max="2" width="12.5703125" customWidth="1"/>
    <col min="3" max="3" width="13.7109375" customWidth="1"/>
    <col min="4" max="4" width="9.28515625" customWidth="1"/>
    <col min="5" max="5" width="9.7109375" customWidth="1"/>
    <col min="6" max="6" width="7.85546875" customWidth="1"/>
    <col min="7" max="7" width="12.5703125" customWidth="1"/>
    <col min="8" max="8" width="9.7109375" customWidth="1"/>
    <col min="9" max="9" width="9.5703125" customWidth="1"/>
    <col min="10" max="10" width="13.28515625" customWidth="1"/>
    <col min="11" max="11" width="12.28515625" customWidth="1"/>
    <col min="12" max="12" width="10.28515625" customWidth="1"/>
    <col min="13" max="13" width="13.28515625" customWidth="1"/>
  </cols>
  <sheetData>
    <row r="1" spans="1:13" ht="18" x14ac:dyDescent="0.25">
      <c r="A1" s="1" t="s">
        <v>0</v>
      </c>
      <c r="D1" s="2"/>
      <c r="G1" s="3">
        <v>2019</v>
      </c>
      <c r="K1" s="4"/>
      <c r="L1" s="4"/>
      <c r="M1" s="4"/>
    </row>
    <row r="2" spans="1:13" ht="15.75" x14ac:dyDescent="0.25">
      <c r="A2" s="5"/>
      <c r="D2" s="6"/>
      <c r="K2" s="4"/>
      <c r="L2" s="4"/>
      <c r="M2" s="4"/>
    </row>
    <row r="3" spans="1:13" ht="18" x14ac:dyDescent="0.25">
      <c r="A3" s="1" t="s">
        <v>1</v>
      </c>
      <c r="D3" s="6"/>
      <c r="K3" s="4"/>
      <c r="L3" s="4"/>
      <c r="M3" s="4"/>
    </row>
    <row r="4" spans="1:13" ht="15.75" x14ac:dyDescent="0.25">
      <c r="A4" s="5"/>
      <c r="D4" s="6"/>
      <c r="K4" s="4"/>
      <c r="L4" s="4"/>
      <c r="M4" s="4"/>
    </row>
    <row r="5" spans="1:13" ht="15.75" x14ac:dyDescent="0.25">
      <c r="A5" s="5" t="s">
        <v>2</v>
      </c>
      <c r="B5" s="7"/>
      <c r="C5" s="7"/>
      <c r="D5" s="6"/>
      <c r="E5" s="7"/>
      <c r="F5" s="7"/>
      <c r="G5" s="7"/>
      <c r="H5" s="7"/>
      <c r="I5" s="5"/>
      <c r="J5" s="7"/>
      <c r="K5" s="7"/>
      <c r="L5" s="6"/>
      <c r="M5" s="6"/>
    </row>
    <row r="6" spans="1:13" ht="16.5" customHeight="1" x14ac:dyDescent="0.25">
      <c r="A6" s="5" t="s">
        <v>3</v>
      </c>
      <c r="B6" s="5"/>
      <c r="I6" s="7"/>
      <c r="J6" s="7"/>
      <c r="K6" s="4"/>
      <c r="L6" s="4"/>
      <c r="M6" s="4"/>
    </row>
    <row r="7" spans="1:13" ht="15" customHeight="1" x14ac:dyDescent="0.25">
      <c r="A7" s="5"/>
      <c r="B7" s="5"/>
      <c r="I7" s="7"/>
      <c r="J7" s="7"/>
      <c r="K7" s="4"/>
      <c r="L7" s="4"/>
      <c r="M7" s="4"/>
    </row>
    <row r="8" spans="1:13" ht="15.75" x14ac:dyDescent="0.25">
      <c r="A8" s="5" t="s">
        <v>4</v>
      </c>
      <c r="B8" s="7"/>
      <c r="C8" s="7"/>
      <c r="D8" s="6"/>
      <c r="E8" s="7"/>
      <c r="F8" s="7"/>
      <c r="G8" s="7"/>
      <c r="H8" s="7"/>
      <c r="I8" s="7"/>
      <c r="J8" s="5"/>
      <c r="K8" s="7"/>
      <c r="L8" s="7"/>
      <c r="M8" s="7"/>
    </row>
    <row r="9" spans="1:13" ht="15.75" x14ac:dyDescent="0.25">
      <c r="A9" s="5" t="s">
        <v>5</v>
      </c>
      <c r="F9" s="7"/>
      <c r="G9" s="7"/>
      <c r="H9" s="6"/>
      <c r="I9" s="7"/>
      <c r="J9" s="7"/>
      <c r="K9" s="7"/>
      <c r="L9" s="4"/>
      <c r="M9" s="4"/>
    </row>
    <row r="10" spans="1:13" ht="15.75" x14ac:dyDescent="0.25">
      <c r="A10" s="8" t="s">
        <v>6</v>
      </c>
      <c r="B10" s="2"/>
      <c r="C10" s="2"/>
      <c r="D10" s="2"/>
      <c r="E10" s="8"/>
      <c r="F10" s="8"/>
      <c r="G10" s="8"/>
      <c r="H10" s="8"/>
      <c r="I10" s="8"/>
      <c r="J10" s="6"/>
      <c r="K10" s="4"/>
      <c r="L10" s="4"/>
      <c r="M10" s="4"/>
    </row>
    <row r="11" spans="1:13" x14ac:dyDescent="0.2">
      <c r="K11" s="4"/>
      <c r="L11" s="4"/>
      <c r="M11" s="4"/>
    </row>
    <row r="12" spans="1:13" ht="15.75" x14ac:dyDescent="0.25">
      <c r="A12" s="5" t="s">
        <v>7</v>
      </c>
      <c r="B12" s="9"/>
      <c r="C12" s="9"/>
      <c r="D12" s="9"/>
      <c r="E12" s="9"/>
      <c r="F12" s="9"/>
      <c r="G12" s="9"/>
      <c r="H12" s="9"/>
      <c r="I12" s="9"/>
      <c r="J12" s="6"/>
      <c r="K12" s="4"/>
      <c r="L12" s="4"/>
      <c r="M12" s="4"/>
    </row>
    <row r="13" spans="1:13" ht="15.75" x14ac:dyDescent="0.25">
      <c r="A13" s="8" t="s">
        <v>8</v>
      </c>
      <c r="B13" s="10"/>
      <c r="C13" s="10"/>
      <c r="D13" s="10"/>
      <c r="E13" s="8"/>
      <c r="F13" s="8"/>
      <c r="G13" s="8"/>
      <c r="H13" s="8"/>
      <c r="I13" s="8"/>
      <c r="J13" s="6"/>
      <c r="K13" s="4"/>
      <c r="L13" s="4"/>
      <c r="M13" s="4"/>
    </row>
    <row r="14" spans="1:13" ht="15.75" x14ac:dyDescent="0.25">
      <c r="A14" s="5"/>
      <c r="H14" s="7"/>
      <c r="I14" s="7"/>
      <c r="J14" s="7"/>
      <c r="K14" s="4"/>
      <c r="L14" s="4"/>
      <c r="M14" s="4"/>
    </row>
    <row r="15" spans="1:13" ht="15.75" x14ac:dyDescent="0.25">
      <c r="A15" s="5" t="s">
        <v>9</v>
      </c>
      <c r="B15" s="7"/>
      <c r="C15" s="7"/>
      <c r="D15" s="6"/>
      <c r="E15" s="7"/>
      <c r="F15" s="7"/>
      <c r="G15" s="7"/>
      <c r="H15" s="7"/>
      <c r="I15" s="7"/>
      <c r="J15" s="7"/>
      <c r="K15" s="4"/>
      <c r="L15" s="4"/>
      <c r="M15" s="4"/>
    </row>
    <row r="16" spans="1:13" ht="15.75" x14ac:dyDescent="0.25">
      <c r="A16" s="11" t="s">
        <v>10</v>
      </c>
      <c r="B16" s="12"/>
      <c r="C16" s="12"/>
      <c r="D16" s="13"/>
      <c r="E16" s="12"/>
      <c r="F16" s="12"/>
      <c r="G16" s="12"/>
      <c r="H16" s="12"/>
      <c r="I16" s="12"/>
      <c r="J16" s="12"/>
      <c r="K16" s="14"/>
      <c r="L16" s="14"/>
      <c r="M16" s="4"/>
    </row>
    <row r="17" spans="1:13" ht="15.75" x14ac:dyDescent="0.25">
      <c r="A17" s="11" t="s">
        <v>11</v>
      </c>
      <c r="B17" s="12"/>
      <c r="C17" s="12"/>
      <c r="D17" s="13"/>
      <c r="E17" s="12"/>
      <c r="F17" s="12"/>
      <c r="G17" s="12"/>
      <c r="H17" s="12"/>
      <c r="I17" s="12"/>
      <c r="J17" s="12"/>
      <c r="K17" s="14"/>
      <c r="L17" s="14"/>
      <c r="M17" s="4"/>
    </row>
    <row r="18" spans="1:13" ht="15" x14ac:dyDescent="0.2">
      <c r="H18" s="6"/>
      <c r="I18" s="6"/>
      <c r="J18" s="6"/>
      <c r="K18" s="6"/>
      <c r="L18" s="6"/>
      <c r="M18" s="6"/>
    </row>
    <row r="19" spans="1:13" ht="15.75" x14ac:dyDescent="0.25">
      <c r="A19" s="5" t="s">
        <v>12</v>
      </c>
      <c r="B19" s="7"/>
      <c r="C19" s="7"/>
      <c r="D19" s="6"/>
      <c r="E19" s="7"/>
      <c r="F19" s="7"/>
      <c r="G19" s="8"/>
      <c r="H19" s="7"/>
      <c r="I19" s="7"/>
      <c r="J19" s="6"/>
      <c r="K19" s="7"/>
      <c r="L19" s="7"/>
      <c r="M19" s="7"/>
    </row>
    <row r="20" spans="1:13" ht="15" x14ac:dyDescent="0.2">
      <c r="G20" s="7"/>
      <c r="H20" s="7"/>
      <c r="I20" s="15"/>
      <c r="J20" s="7"/>
      <c r="K20" s="4"/>
      <c r="L20" s="4"/>
      <c r="M20" s="4"/>
    </row>
    <row r="21" spans="1:13" s="21" customFormat="1" ht="15.75" x14ac:dyDescent="0.25">
      <c r="A21" s="16" t="s">
        <v>13</v>
      </c>
      <c r="B21" s="17"/>
      <c r="C21" s="18"/>
      <c r="D21" s="18"/>
      <c r="E21" s="18"/>
      <c r="F21" s="18"/>
      <c r="G21" s="19"/>
      <c r="H21" s="19"/>
      <c r="I21" s="15"/>
      <c r="J21" s="20"/>
      <c r="L21" s="22"/>
      <c r="M21" s="20"/>
    </row>
    <row r="22" spans="1:13" ht="15.75" x14ac:dyDescent="0.25">
      <c r="A22" s="23"/>
      <c r="B22" s="24"/>
      <c r="C22" s="19"/>
      <c r="D22" s="19"/>
      <c r="E22" s="19"/>
      <c r="F22" s="19"/>
      <c r="G22" s="19"/>
      <c r="H22" s="19"/>
      <c r="I22" s="15"/>
      <c r="J22" s="20"/>
      <c r="L22" s="25"/>
      <c r="M22" s="20"/>
    </row>
    <row r="23" spans="1:13" ht="15" x14ac:dyDescent="0.25">
      <c r="A23" s="26" t="s">
        <v>14</v>
      </c>
      <c r="B23" s="26"/>
      <c r="C23" s="27">
        <v>43252</v>
      </c>
      <c r="D23" s="28"/>
      <c r="E23" s="28"/>
      <c r="F23" s="28"/>
      <c r="G23" s="26" t="s">
        <v>15</v>
      </c>
      <c r="H23" s="26"/>
      <c r="I23" s="29"/>
      <c r="J23" s="2"/>
      <c r="M23" s="21"/>
    </row>
    <row r="24" spans="1:13" x14ac:dyDescent="0.2">
      <c r="A24" s="9" t="s">
        <v>16</v>
      </c>
      <c r="B24" s="15" t="s">
        <v>17</v>
      </c>
      <c r="C24" s="30">
        <v>3</v>
      </c>
      <c r="D24" s="10" t="s">
        <v>18</v>
      </c>
      <c r="F24" s="2"/>
      <c r="G24" s="9" t="s">
        <v>16</v>
      </c>
      <c r="H24" s="15" t="s">
        <v>19</v>
      </c>
      <c r="I24" s="30">
        <v>1</v>
      </c>
      <c r="J24" s="10" t="s">
        <v>20</v>
      </c>
      <c r="K24" s="9"/>
      <c r="L24" s="31">
        <v>42887</v>
      </c>
    </row>
    <row r="25" spans="1:13" x14ac:dyDescent="0.2">
      <c r="A25" s="9" t="s">
        <v>21</v>
      </c>
      <c r="B25" s="15" t="s">
        <v>17</v>
      </c>
      <c r="C25" s="30">
        <v>2</v>
      </c>
      <c r="D25" s="10" t="s">
        <v>22</v>
      </c>
      <c r="F25" s="2"/>
      <c r="G25" s="9" t="s">
        <v>21</v>
      </c>
      <c r="H25" s="15" t="s">
        <v>19</v>
      </c>
      <c r="I25" s="30">
        <v>1</v>
      </c>
      <c r="J25" s="10" t="s">
        <v>23</v>
      </c>
      <c r="K25" s="9"/>
      <c r="L25" s="31">
        <v>42887</v>
      </c>
    </row>
    <row r="26" spans="1:13" x14ac:dyDescent="0.2">
      <c r="A26" s="9" t="s">
        <v>24</v>
      </c>
      <c r="B26" s="15" t="s">
        <v>17</v>
      </c>
      <c r="C26" s="30">
        <v>1</v>
      </c>
      <c r="D26" s="10" t="s">
        <v>25</v>
      </c>
      <c r="F26" s="2"/>
      <c r="G26" s="9" t="s">
        <v>24</v>
      </c>
      <c r="H26" s="15" t="s">
        <v>19</v>
      </c>
      <c r="I26" s="30">
        <v>1</v>
      </c>
      <c r="J26" s="10" t="s">
        <v>26</v>
      </c>
      <c r="K26" s="9"/>
      <c r="L26" s="31">
        <v>42887</v>
      </c>
    </row>
    <row r="27" spans="1:13" x14ac:dyDescent="0.2">
      <c r="A27" s="9"/>
      <c r="B27" s="15"/>
      <c r="C27" s="30"/>
      <c r="D27" s="10"/>
      <c r="F27" s="2"/>
      <c r="G27" s="9" t="s">
        <v>16</v>
      </c>
      <c r="H27" s="15" t="s">
        <v>19</v>
      </c>
      <c r="I27" s="30">
        <v>1</v>
      </c>
      <c r="J27" s="10" t="s">
        <v>27</v>
      </c>
      <c r="K27" s="9"/>
      <c r="L27" s="31">
        <v>42552</v>
      </c>
    </row>
    <row r="28" spans="1:13" s="20" customFormat="1" ht="15" x14ac:dyDescent="0.25">
      <c r="A28" s="32" t="s">
        <v>28</v>
      </c>
      <c r="B28" s="33"/>
      <c r="C28" s="34"/>
      <c r="D28" s="35"/>
      <c r="E28" s="36"/>
      <c r="F28" s="2"/>
      <c r="G28" s="9" t="s">
        <v>21</v>
      </c>
      <c r="H28" s="15" t="s">
        <v>19</v>
      </c>
      <c r="I28" s="30">
        <v>1</v>
      </c>
      <c r="J28" s="10" t="s">
        <v>29</v>
      </c>
      <c r="K28" s="9"/>
      <c r="L28" s="31">
        <v>42552</v>
      </c>
      <c r="M28"/>
    </row>
    <row r="29" spans="1:13" s="20" customFormat="1" x14ac:dyDescent="0.2">
      <c r="A29" s="36" t="s">
        <v>30</v>
      </c>
      <c r="B29" s="37" t="s">
        <v>31</v>
      </c>
      <c r="C29" s="34" t="s">
        <v>32</v>
      </c>
      <c r="D29" s="35" t="s">
        <v>33</v>
      </c>
      <c r="E29" s="36" t="s">
        <v>34</v>
      </c>
      <c r="F29" s="2"/>
      <c r="G29" s="9" t="s">
        <v>16</v>
      </c>
      <c r="H29" s="15" t="s">
        <v>19</v>
      </c>
      <c r="I29" s="30">
        <v>1</v>
      </c>
      <c r="J29" s="10" t="s">
        <v>35</v>
      </c>
      <c r="K29" s="9"/>
      <c r="L29" s="31">
        <v>42186</v>
      </c>
      <c r="M29"/>
    </row>
    <row r="30" spans="1:13" x14ac:dyDescent="0.2">
      <c r="A30" s="35" t="s">
        <v>36</v>
      </c>
      <c r="B30" s="37" t="s">
        <v>37</v>
      </c>
      <c r="C30" s="34" t="s">
        <v>38</v>
      </c>
      <c r="D30" s="35" t="s">
        <v>39</v>
      </c>
      <c r="E30" s="36" t="s">
        <v>40</v>
      </c>
      <c r="F30" s="2"/>
      <c r="M30" s="2"/>
    </row>
    <row r="31" spans="1:13" x14ac:dyDescent="0.2">
      <c r="A31" s="10"/>
      <c r="B31" s="38"/>
      <c r="C31" s="38"/>
      <c r="D31" s="39"/>
      <c r="E31" s="20"/>
      <c r="F31" s="15"/>
      <c r="G31" s="10"/>
      <c r="H31" s="30"/>
      <c r="I31" s="34"/>
      <c r="J31" s="35"/>
      <c r="K31" s="2"/>
      <c r="L31" s="40"/>
    </row>
    <row r="32" spans="1:13" ht="15" x14ac:dyDescent="0.25">
      <c r="A32" s="26" t="s">
        <v>41</v>
      </c>
      <c r="B32" s="20"/>
      <c r="C32" s="20"/>
      <c r="D32" s="20"/>
      <c r="E32" s="20"/>
      <c r="F32" s="20"/>
      <c r="G32" s="20"/>
      <c r="H32" s="20"/>
      <c r="I32" s="20"/>
      <c r="J32" s="20"/>
    </row>
    <row r="33" spans="1:13" s="20" customFormat="1" x14ac:dyDescent="0.2">
      <c r="A33" t="s">
        <v>16</v>
      </c>
      <c r="B33" s="41" t="s">
        <v>17</v>
      </c>
      <c r="C33" s="41">
        <v>4</v>
      </c>
      <c r="D33" t="s">
        <v>42</v>
      </c>
      <c r="G33" t="s">
        <v>43</v>
      </c>
      <c r="H33" s="41" t="s">
        <v>19</v>
      </c>
      <c r="I33" s="41">
        <v>4</v>
      </c>
      <c r="J33" t="s">
        <v>42</v>
      </c>
      <c r="K33"/>
      <c r="L33"/>
      <c r="M33"/>
    </row>
    <row r="34" spans="1:13" s="20" customFormat="1" x14ac:dyDescent="0.2">
      <c r="A34" t="s">
        <v>21</v>
      </c>
      <c r="B34" s="41" t="s">
        <v>17</v>
      </c>
      <c r="C34" s="41">
        <v>3</v>
      </c>
      <c r="D34" t="s">
        <v>42</v>
      </c>
      <c r="G34" s="42" t="s">
        <v>44</v>
      </c>
      <c r="H34" s="41" t="s">
        <v>19</v>
      </c>
      <c r="I34" s="41">
        <v>3</v>
      </c>
      <c r="J34" t="s">
        <v>42</v>
      </c>
      <c r="K34"/>
      <c r="L34"/>
      <c r="M34"/>
    </row>
    <row r="35" spans="1:13" s="20" customFormat="1" x14ac:dyDescent="0.2">
      <c r="A35" t="s">
        <v>24</v>
      </c>
      <c r="B35" s="41" t="s">
        <v>17</v>
      </c>
      <c r="C35" s="41">
        <v>2</v>
      </c>
      <c r="D35" t="s">
        <v>42</v>
      </c>
      <c r="E35"/>
      <c r="F35"/>
      <c r="G35" t="s">
        <v>45</v>
      </c>
      <c r="H35" s="41" t="s">
        <v>19</v>
      </c>
      <c r="I35" s="41">
        <v>2</v>
      </c>
      <c r="J35" t="s">
        <v>42</v>
      </c>
      <c r="K35"/>
      <c r="L35"/>
      <c r="M35"/>
    </row>
    <row r="36" spans="1:13" s="20" customFormat="1" x14ac:dyDescent="0.2">
      <c r="A36" t="s">
        <v>46</v>
      </c>
      <c r="B36" s="41" t="s">
        <v>17</v>
      </c>
      <c r="C36" s="41">
        <v>1</v>
      </c>
      <c r="D36" t="s">
        <v>42</v>
      </c>
      <c r="E36"/>
      <c r="F36"/>
      <c r="G36" t="s">
        <v>47</v>
      </c>
      <c r="H36" s="41" t="s">
        <v>19</v>
      </c>
      <c r="I36" s="41">
        <v>1</v>
      </c>
      <c r="J36" t="s">
        <v>42</v>
      </c>
      <c r="K36"/>
      <c r="L36"/>
      <c r="M36"/>
    </row>
    <row r="37" spans="1:13" s="20" customFormat="1" x14ac:dyDescent="0.2">
      <c r="A37"/>
      <c r="B37"/>
      <c r="C37"/>
      <c r="D37"/>
      <c r="E37"/>
      <c r="F37" s="43"/>
      <c r="G37" s="43"/>
      <c r="H37" s="43"/>
      <c r="I37" s="43"/>
      <c r="J37" s="43"/>
      <c r="K37"/>
      <c r="L37"/>
      <c r="M37"/>
    </row>
    <row r="38" spans="1:13" s="20" customFormat="1" ht="15" x14ac:dyDescent="0.25">
      <c r="A38" s="26" t="s">
        <v>48</v>
      </c>
      <c r="E38"/>
      <c r="F38"/>
      <c r="G38"/>
      <c r="H38"/>
      <c r="I38" s="2"/>
      <c r="J38"/>
      <c r="K38"/>
      <c r="L38"/>
      <c r="M38"/>
    </row>
    <row r="39" spans="1:13" s="20" customFormat="1" x14ac:dyDescent="0.2">
      <c r="A39" t="s">
        <v>49</v>
      </c>
      <c r="B39" s="41" t="s">
        <v>50</v>
      </c>
      <c r="C39" s="44">
        <v>2</v>
      </c>
      <c r="D39" s="2" t="s">
        <v>51</v>
      </c>
      <c r="E39" s="2"/>
      <c r="G39" s="9" t="s">
        <v>52</v>
      </c>
      <c r="H39" s="41" t="s">
        <v>53</v>
      </c>
      <c r="I39" s="44">
        <v>2</v>
      </c>
      <c r="J39" s="45" t="s">
        <v>42</v>
      </c>
    </row>
    <row r="40" spans="1:13" s="20" customFormat="1" x14ac:dyDescent="0.2">
      <c r="A40" t="s">
        <v>54</v>
      </c>
      <c r="B40" s="41"/>
      <c r="C40" s="44"/>
      <c r="D40" s="2"/>
      <c r="E40" s="2"/>
      <c r="G40" s="9" t="s">
        <v>55</v>
      </c>
      <c r="I40" s="38"/>
      <c r="J40" s="41"/>
      <c r="K40" s="41"/>
      <c r="L40" s="42"/>
      <c r="M40" s="42"/>
    </row>
    <row r="41" spans="1:13" s="20" customFormat="1" x14ac:dyDescent="0.2">
      <c r="A41" t="s">
        <v>49</v>
      </c>
      <c r="B41" s="41" t="s">
        <v>50</v>
      </c>
      <c r="C41" s="44">
        <v>1</v>
      </c>
      <c r="D41" s="2" t="s">
        <v>56</v>
      </c>
      <c r="E41"/>
      <c r="G41" s="10" t="s">
        <v>57</v>
      </c>
      <c r="H41" s="41" t="s">
        <v>53</v>
      </c>
      <c r="I41" s="44">
        <v>1</v>
      </c>
      <c r="J41" s="42" t="s">
        <v>58</v>
      </c>
      <c r="K41"/>
      <c r="L41"/>
      <c r="M41"/>
    </row>
    <row r="42" spans="1:13" s="20" customFormat="1" x14ac:dyDescent="0.2">
      <c r="A42" s="10" t="s">
        <v>59</v>
      </c>
      <c r="B42" s="9"/>
      <c r="C42" s="41"/>
      <c r="D42" s="44"/>
      <c r="E42" s="2"/>
      <c r="F42"/>
      <c r="G42" s="9" t="s">
        <v>55</v>
      </c>
      <c r="H42" s="41"/>
      <c r="I42" s="2"/>
      <c r="J42" s="41"/>
      <c r="K42"/>
      <c r="L42"/>
      <c r="M42"/>
    </row>
    <row r="43" spans="1:13" s="20" customFormat="1" x14ac:dyDescent="0.2">
      <c r="A43" s="9"/>
      <c r="B43" s="9"/>
      <c r="C43" s="41"/>
      <c r="D43" s="44"/>
      <c r="E43" s="2"/>
      <c r="F43"/>
      <c r="G43" s="9"/>
      <c r="H43" s="41"/>
      <c r="I43"/>
      <c r="J43" s="41"/>
      <c r="K43"/>
      <c r="L43"/>
      <c r="M43"/>
    </row>
    <row r="44" spans="1:13" s="20" customFormat="1" x14ac:dyDescent="0.2">
      <c r="A44" s="46" t="s">
        <v>60</v>
      </c>
      <c r="B44" s="47"/>
      <c r="C44" s="48"/>
      <c r="D44" s="48"/>
      <c r="E44" s="49"/>
      <c r="F44" s="49"/>
      <c r="G44" s="47"/>
      <c r="H44" s="48"/>
      <c r="I44" s="49"/>
      <c r="J44" s="41"/>
      <c r="K44"/>
      <c r="L44"/>
      <c r="M44"/>
    </row>
    <row r="45" spans="1:13" x14ac:dyDescent="0.2">
      <c r="A45" s="46" t="s">
        <v>61</v>
      </c>
      <c r="B45" s="49"/>
      <c r="C45" s="49"/>
      <c r="D45" s="49"/>
      <c r="E45" s="49"/>
      <c r="F45" s="49"/>
      <c r="G45" s="49"/>
      <c r="H45" s="49"/>
      <c r="I45" s="49"/>
      <c r="J45" s="41"/>
    </row>
    <row r="46" spans="1:13" x14ac:dyDescent="0.2">
      <c r="A46" s="38"/>
      <c r="B46" s="2"/>
      <c r="C46" s="2"/>
      <c r="D46" s="2"/>
      <c r="E46" s="2"/>
      <c r="F46" s="2"/>
      <c r="G46" s="2"/>
      <c r="H46" s="2"/>
      <c r="I46" s="2"/>
      <c r="J46" s="41"/>
      <c r="M46" s="2"/>
    </row>
    <row r="47" spans="1:13" ht="15" x14ac:dyDescent="0.25">
      <c r="A47" s="50" t="s">
        <v>62</v>
      </c>
      <c r="B47" s="51"/>
      <c r="C47" s="52" t="s">
        <v>63</v>
      </c>
      <c r="D47" s="53"/>
      <c r="E47" s="51"/>
      <c r="F47" s="51"/>
      <c r="G47" s="51"/>
      <c r="H47" s="51"/>
      <c r="I47" s="51"/>
      <c r="J47" s="51"/>
      <c r="K47" s="38"/>
      <c r="L47" s="2"/>
      <c r="M47" s="2"/>
    </row>
    <row r="48" spans="1:13" ht="15" x14ac:dyDescent="0.25">
      <c r="A48" s="50"/>
      <c r="B48" s="54" t="s">
        <v>64</v>
      </c>
      <c r="C48" s="55" t="s">
        <v>17</v>
      </c>
      <c r="D48" s="55">
        <v>1</v>
      </c>
      <c r="E48" s="56" t="s">
        <v>65</v>
      </c>
      <c r="F48" s="56"/>
      <c r="G48" s="51"/>
      <c r="H48" s="51"/>
      <c r="I48" s="56"/>
      <c r="J48" s="56"/>
      <c r="K48" s="2"/>
      <c r="L48" s="2"/>
    </row>
    <row r="49" spans="1:13" x14ac:dyDescent="0.2">
      <c r="A49" s="57" t="s">
        <v>66</v>
      </c>
      <c r="B49" s="56"/>
      <c r="C49" s="56"/>
      <c r="D49" s="56"/>
      <c r="E49" s="56"/>
      <c r="F49" s="56"/>
      <c r="G49" s="56"/>
      <c r="H49" s="56"/>
      <c r="I49" s="56"/>
      <c r="J49" s="56"/>
    </row>
    <row r="50" spans="1:13" x14ac:dyDescent="0.2">
      <c r="A50" s="45"/>
      <c r="M50" s="2"/>
    </row>
    <row r="51" spans="1:13" ht="15" x14ac:dyDescent="0.25">
      <c r="A51" s="26" t="s">
        <v>67</v>
      </c>
      <c r="B51" s="26"/>
      <c r="C51" s="26"/>
      <c r="D51" s="9" t="s">
        <v>68</v>
      </c>
      <c r="E51" s="9"/>
      <c r="F51" s="9"/>
      <c r="G51" s="9"/>
      <c r="H51" s="9"/>
      <c r="I51" s="2"/>
      <c r="J51" s="2"/>
      <c r="K51" s="2"/>
      <c r="L51" s="2"/>
    </row>
    <row r="52" spans="1:13" x14ac:dyDescent="0.2">
      <c r="A52" s="9">
        <v>1995</v>
      </c>
      <c r="B52" s="9">
        <v>1996</v>
      </c>
      <c r="C52" s="9">
        <v>1997</v>
      </c>
      <c r="D52" s="9">
        <v>1998</v>
      </c>
      <c r="E52" s="9">
        <v>1999</v>
      </c>
      <c r="F52" s="9">
        <v>2000</v>
      </c>
      <c r="G52" s="9">
        <v>2001</v>
      </c>
      <c r="H52" s="9">
        <v>2002</v>
      </c>
      <c r="I52" s="9">
        <v>2003</v>
      </c>
      <c r="J52" s="9">
        <v>2004</v>
      </c>
    </row>
    <row r="53" spans="1:13" x14ac:dyDescent="0.2">
      <c r="A53" s="58" t="s">
        <v>69</v>
      </c>
      <c r="B53" s="58" t="s">
        <v>69</v>
      </c>
      <c r="C53" s="58" t="s">
        <v>70</v>
      </c>
      <c r="D53" s="58" t="s">
        <v>71</v>
      </c>
      <c r="E53" s="58" t="s">
        <v>72</v>
      </c>
      <c r="F53" s="58" t="s">
        <v>73</v>
      </c>
      <c r="G53" s="58" t="s">
        <v>74</v>
      </c>
      <c r="H53" s="58" t="s">
        <v>73</v>
      </c>
      <c r="I53" s="58" t="s">
        <v>75</v>
      </c>
      <c r="J53" s="58" t="s">
        <v>75</v>
      </c>
    </row>
    <row r="54" spans="1:13" x14ac:dyDescent="0.2">
      <c r="A54">
        <v>2005</v>
      </c>
      <c r="B54">
        <v>2006</v>
      </c>
      <c r="C54">
        <v>2007</v>
      </c>
      <c r="D54">
        <v>2008</v>
      </c>
      <c r="E54">
        <v>2009</v>
      </c>
      <c r="F54">
        <v>2010</v>
      </c>
      <c r="G54">
        <v>2011</v>
      </c>
      <c r="H54" s="2">
        <v>2012</v>
      </c>
      <c r="I54" s="2">
        <v>2013</v>
      </c>
      <c r="J54" s="2">
        <v>2014</v>
      </c>
    </row>
    <row r="55" spans="1:13" x14ac:dyDescent="0.2">
      <c r="A55" s="9" t="s">
        <v>76</v>
      </c>
      <c r="B55" s="9" t="s">
        <v>77</v>
      </c>
      <c r="C55" s="9" t="s">
        <v>78</v>
      </c>
      <c r="D55" s="9" t="s">
        <v>79</v>
      </c>
      <c r="E55" s="9" t="s">
        <v>76</v>
      </c>
      <c r="F55" s="9" t="s">
        <v>80</v>
      </c>
      <c r="G55" s="9" t="s">
        <v>81</v>
      </c>
      <c r="H55" s="10" t="s">
        <v>82</v>
      </c>
      <c r="I55" s="10" t="s">
        <v>83</v>
      </c>
      <c r="J55" s="10" t="s">
        <v>84</v>
      </c>
    </row>
    <row r="56" spans="1:13" x14ac:dyDescent="0.2">
      <c r="A56" s="2">
        <v>2015</v>
      </c>
      <c r="B56" s="9">
        <v>2016</v>
      </c>
      <c r="C56" s="9">
        <v>2017</v>
      </c>
      <c r="D56" s="10">
        <v>2018</v>
      </c>
      <c r="E56" s="47">
        <v>2019</v>
      </c>
      <c r="F56" s="9"/>
      <c r="G56" s="9"/>
    </row>
    <row r="57" spans="1:13" x14ac:dyDescent="0.2">
      <c r="A57" s="10" t="s">
        <v>85</v>
      </c>
      <c r="B57" s="10" t="s">
        <v>81</v>
      </c>
      <c r="C57" s="10" t="s">
        <v>81</v>
      </c>
      <c r="D57" s="10" t="s">
        <v>85</v>
      </c>
      <c r="E57" s="47" t="s">
        <v>86</v>
      </c>
      <c r="F57" s="9"/>
      <c r="G57" s="9"/>
    </row>
    <row r="58" spans="1:13" x14ac:dyDescent="0.2">
      <c r="A58" s="9"/>
      <c r="B58" s="9"/>
      <c r="C58" s="9"/>
      <c r="D58" s="9"/>
      <c r="E58" s="9"/>
      <c r="F58" s="9"/>
      <c r="G58" s="9"/>
    </row>
    <row r="59" spans="1:13" ht="13.5" thickBot="1" x14ac:dyDescent="0.25">
      <c r="A59" s="9"/>
      <c r="B59" s="9"/>
      <c r="C59" s="9"/>
      <c r="D59" s="9"/>
      <c r="E59" s="9"/>
      <c r="F59" s="9"/>
      <c r="G59" s="9"/>
    </row>
    <row r="60" spans="1:13" ht="20.25" x14ac:dyDescent="0.3">
      <c r="A60" s="59">
        <v>2019</v>
      </c>
      <c r="B60" s="60" t="s">
        <v>87</v>
      </c>
      <c r="C60" s="60"/>
      <c r="D60" s="60"/>
      <c r="E60" s="60"/>
      <c r="F60" s="60"/>
      <c r="G60" s="60"/>
      <c r="H60" s="61"/>
      <c r="I60" s="62" t="s">
        <v>88</v>
      </c>
      <c r="J60" s="61"/>
      <c r="K60" s="63"/>
      <c r="L60" s="64"/>
    </row>
    <row r="61" spans="1:13" ht="20.25" x14ac:dyDescent="0.3">
      <c r="A61" s="65"/>
      <c r="B61" s="24"/>
      <c r="C61" s="66"/>
      <c r="D61" s="67"/>
      <c r="E61" s="68"/>
      <c r="F61" s="69"/>
      <c r="G61" s="69"/>
      <c r="H61" s="70"/>
      <c r="I61" s="71"/>
      <c r="J61" s="70"/>
      <c r="K61" s="72"/>
      <c r="L61" s="73"/>
    </row>
    <row r="62" spans="1:13" ht="20.25" x14ac:dyDescent="0.3">
      <c r="A62" s="74"/>
      <c r="B62" s="75"/>
      <c r="C62" s="68"/>
      <c r="D62" s="76" t="s">
        <v>89</v>
      </c>
      <c r="E62" s="24"/>
      <c r="G62" s="24"/>
      <c r="H62" s="76" t="s">
        <v>89</v>
      </c>
      <c r="I62" s="24"/>
      <c r="J62" s="70"/>
      <c r="K62" s="72"/>
      <c r="L62" s="73"/>
    </row>
    <row r="63" spans="1:13" ht="20.25" x14ac:dyDescent="0.3">
      <c r="A63" s="77"/>
      <c r="B63" s="75"/>
      <c r="C63" s="75"/>
      <c r="D63" s="71" t="s">
        <v>90</v>
      </c>
      <c r="E63" s="24"/>
      <c r="F63" s="76" t="s">
        <v>91</v>
      </c>
      <c r="G63" s="24"/>
      <c r="H63" s="78" t="s">
        <v>92</v>
      </c>
      <c r="I63" s="24"/>
      <c r="J63" s="79">
        <v>0.75</v>
      </c>
      <c r="K63" s="24"/>
      <c r="L63" s="73"/>
    </row>
    <row r="64" spans="1:13" ht="21" thickBot="1" x14ac:dyDescent="0.35">
      <c r="A64" s="74"/>
      <c r="B64" s="80"/>
      <c r="C64" s="80"/>
      <c r="D64" s="81" t="s">
        <v>93</v>
      </c>
      <c r="E64" s="82"/>
      <c r="F64" s="83" t="s">
        <v>94</v>
      </c>
      <c r="G64" s="24"/>
      <c r="H64" s="84" t="s">
        <v>93</v>
      </c>
      <c r="I64" s="24"/>
      <c r="J64" s="85" t="s">
        <v>95</v>
      </c>
      <c r="K64" s="24"/>
      <c r="L64" s="86"/>
    </row>
    <row r="65" spans="1:12" ht="21" thickBot="1" x14ac:dyDescent="0.35">
      <c r="A65" s="74"/>
      <c r="B65" s="80"/>
      <c r="C65" s="80"/>
      <c r="D65" s="82"/>
      <c r="E65" s="82"/>
      <c r="F65" s="82"/>
      <c r="G65" s="71"/>
      <c r="H65" s="82"/>
      <c r="I65" s="71"/>
      <c r="J65" s="71"/>
      <c r="K65" s="24"/>
      <c r="L65" s="86"/>
    </row>
    <row r="66" spans="1:12" ht="20.25" x14ac:dyDescent="0.3">
      <c r="A66" s="87" t="s">
        <v>96</v>
      </c>
      <c r="B66" s="88" t="s">
        <v>97</v>
      </c>
      <c r="C66" s="82"/>
      <c r="D66" s="71">
        <v>7</v>
      </c>
      <c r="E66" s="82"/>
      <c r="F66" s="71"/>
      <c r="G66" s="82"/>
      <c r="H66" s="89">
        <v>7</v>
      </c>
      <c r="I66" s="82"/>
      <c r="J66" s="90">
        <f>H66*J$63</f>
        <v>5.25</v>
      </c>
      <c r="K66" s="24"/>
      <c r="L66" s="86"/>
    </row>
    <row r="67" spans="1:12" ht="20.25" x14ac:dyDescent="0.3">
      <c r="A67" s="74" t="s">
        <v>98</v>
      </c>
      <c r="B67" s="88" t="s">
        <v>99</v>
      </c>
      <c r="C67" s="82"/>
      <c r="D67" s="71">
        <v>14</v>
      </c>
      <c r="E67" s="82"/>
      <c r="F67" s="91" t="s">
        <v>100</v>
      </c>
      <c r="G67" s="82"/>
      <c r="H67" s="78">
        <v>13</v>
      </c>
      <c r="I67" s="82"/>
      <c r="J67" s="92">
        <f t="shared" ref="J67:J84" si="0">H67*J$63</f>
        <v>9.75</v>
      </c>
      <c r="K67" s="24"/>
      <c r="L67" s="86"/>
    </row>
    <row r="68" spans="1:12" ht="20.25" x14ac:dyDescent="0.3">
      <c r="A68" s="74" t="s">
        <v>101</v>
      </c>
      <c r="B68" s="88" t="s">
        <v>102</v>
      </c>
      <c r="C68" s="82"/>
      <c r="D68" s="71">
        <v>32</v>
      </c>
      <c r="E68" s="82"/>
      <c r="F68" s="91" t="s">
        <v>103</v>
      </c>
      <c r="G68" s="82"/>
      <c r="H68" s="93">
        <v>30</v>
      </c>
      <c r="I68" s="80" t="s">
        <v>104</v>
      </c>
      <c r="J68" s="92">
        <f t="shared" si="0"/>
        <v>22.5</v>
      </c>
      <c r="K68" s="24"/>
      <c r="L68" s="86"/>
    </row>
    <row r="69" spans="1:12" ht="20.25" x14ac:dyDescent="0.3">
      <c r="A69" s="74" t="s">
        <v>105</v>
      </c>
      <c r="B69" s="88" t="s">
        <v>106</v>
      </c>
      <c r="C69" s="82"/>
      <c r="D69" s="71">
        <v>28</v>
      </c>
      <c r="E69" s="82"/>
      <c r="F69" s="91"/>
      <c r="G69" s="82"/>
      <c r="H69" s="78">
        <v>28</v>
      </c>
      <c r="I69" s="82"/>
      <c r="J69" s="92">
        <f t="shared" si="0"/>
        <v>21</v>
      </c>
      <c r="K69" s="24"/>
      <c r="L69" s="86"/>
    </row>
    <row r="70" spans="1:12" ht="20.25" x14ac:dyDescent="0.3">
      <c r="A70" s="87" t="s">
        <v>107</v>
      </c>
      <c r="B70" s="88" t="s">
        <v>108</v>
      </c>
      <c r="C70" s="70"/>
      <c r="D70" s="71">
        <v>27.6</v>
      </c>
      <c r="E70" s="70"/>
      <c r="F70" s="76"/>
      <c r="G70" s="70"/>
      <c r="H70" s="78">
        <v>28</v>
      </c>
      <c r="I70" s="70"/>
      <c r="J70" s="92">
        <f t="shared" si="0"/>
        <v>21</v>
      </c>
      <c r="K70" s="24"/>
      <c r="L70" s="73"/>
    </row>
    <row r="71" spans="1:12" ht="20.25" x14ac:dyDescent="0.3">
      <c r="A71" s="87" t="s">
        <v>109</v>
      </c>
      <c r="B71" s="88" t="s">
        <v>110</v>
      </c>
      <c r="C71" s="70"/>
      <c r="D71" s="71">
        <v>18</v>
      </c>
      <c r="E71" s="70"/>
      <c r="F71" s="94"/>
      <c r="G71" s="70"/>
      <c r="H71" s="78">
        <v>18</v>
      </c>
      <c r="I71" s="70"/>
      <c r="J71" s="92">
        <f t="shared" si="0"/>
        <v>13.5</v>
      </c>
      <c r="K71" s="24"/>
      <c r="L71" s="73"/>
    </row>
    <row r="72" spans="1:12" ht="20.25" x14ac:dyDescent="0.3">
      <c r="A72" s="95" t="s">
        <v>111</v>
      </c>
      <c r="B72" s="96" t="s">
        <v>112</v>
      </c>
      <c r="C72" s="97"/>
      <c r="D72" s="71">
        <v>25</v>
      </c>
      <c r="E72" s="70"/>
      <c r="F72" s="94"/>
      <c r="G72" s="70"/>
      <c r="H72" s="78">
        <v>25</v>
      </c>
      <c r="I72" s="70"/>
      <c r="J72" s="92">
        <f t="shared" si="0"/>
        <v>18.75</v>
      </c>
      <c r="K72" s="24"/>
      <c r="L72" s="73"/>
    </row>
    <row r="73" spans="1:12" ht="20.25" x14ac:dyDescent="0.3">
      <c r="A73" s="95" t="s">
        <v>113</v>
      </c>
      <c r="B73" s="96" t="s">
        <v>114</v>
      </c>
      <c r="C73" s="97"/>
      <c r="D73" s="98">
        <v>26</v>
      </c>
      <c r="E73" s="70"/>
      <c r="F73" s="94"/>
      <c r="G73" s="70"/>
      <c r="H73" s="99">
        <v>26</v>
      </c>
      <c r="I73" s="70"/>
      <c r="J73" s="92">
        <f t="shared" si="0"/>
        <v>19.5</v>
      </c>
      <c r="K73" s="24"/>
      <c r="L73" s="73"/>
    </row>
    <row r="74" spans="1:12" ht="20.25" x14ac:dyDescent="0.3">
      <c r="A74" s="87" t="s">
        <v>115</v>
      </c>
      <c r="B74" s="88" t="s">
        <v>116</v>
      </c>
      <c r="C74" s="82"/>
      <c r="D74" s="71">
        <v>19</v>
      </c>
      <c r="E74" s="82"/>
      <c r="F74" s="94"/>
      <c r="G74" s="82"/>
      <c r="H74" s="78">
        <v>19</v>
      </c>
      <c r="I74" s="82"/>
      <c r="J74" s="92">
        <f t="shared" si="0"/>
        <v>14.25</v>
      </c>
      <c r="K74" s="24"/>
      <c r="L74" s="73"/>
    </row>
    <row r="75" spans="1:12" ht="20.25" x14ac:dyDescent="0.3">
      <c r="A75" s="87" t="s">
        <v>117</v>
      </c>
      <c r="B75" s="88" t="s">
        <v>118</v>
      </c>
      <c r="C75" s="82"/>
      <c r="D75" s="98">
        <v>31</v>
      </c>
      <c r="E75" s="82"/>
      <c r="F75" s="76"/>
      <c r="G75" s="82"/>
      <c r="H75" s="100">
        <v>31</v>
      </c>
      <c r="I75" s="80" t="s">
        <v>104</v>
      </c>
      <c r="J75" s="92">
        <f t="shared" si="0"/>
        <v>23.25</v>
      </c>
      <c r="K75" s="24"/>
      <c r="L75" s="73"/>
    </row>
    <row r="76" spans="1:12" ht="20.25" x14ac:dyDescent="0.3">
      <c r="A76" s="87" t="s">
        <v>117</v>
      </c>
      <c r="B76" s="88" t="s">
        <v>119</v>
      </c>
      <c r="C76" s="82"/>
      <c r="D76" s="98">
        <v>23</v>
      </c>
      <c r="E76" s="82"/>
      <c r="F76" s="91" t="s">
        <v>120</v>
      </c>
      <c r="G76" s="82"/>
      <c r="H76" s="99">
        <v>20</v>
      </c>
      <c r="I76" s="82"/>
      <c r="J76" s="92">
        <f t="shared" si="0"/>
        <v>15</v>
      </c>
      <c r="K76" s="24"/>
      <c r="L76" s="73"/>
    </row>
    <row r="77" spans="1:12" ht="20.25" x14ac:dyDescent="0.3">
      <c r="A77" s="87" t="s">
        <v>121</v>
      </c>
      <c r="B77" s="88" t="s">
        <v>122</v>
      </c>
      <c r="C77" s="82"/>
      <c r="D77" s="98">
        <v>9</v>
      </c>
      <c r="E77" s="82"/>
      <c r="F77" s="91" t="s">
        <v>123</v>
      </c>
      <c r="G77" s="82"/>
      <c r="H77" s="99">
        <v>7</v>
      </c>
      <c r="I77" s="82"/>
      <c r="J77" s="92">
        <f t="shared" si="0"/>
        <v>5.25</v>
      </c>
      <c r="K77" s="24"/>
      <c r="L77" s="73"/>
    </row>
    <row r="78" spans="1:12" ht="20.25" x14ac:dyDescent="0.3">
      <c r="A78" s="87" t="s">
        <v>124</v>
      </c>
      <c r="B78" s="88" t="s">
        <v>125</v>
      </c>
      <c r="C78" s="82"/>
      <c r="D78" s="101">
        <v>20.8</v>
      </c>
      <c r="E78" s="82"/>
      <c r="F78" s="76"/>
      <c r="G78" s="82"/>
      <c r="H78" s="99">
        <v>21</v>
      </c>
      <c r="I78" s="82"/>
      <c r="J78" s="92">
        <f t="shared" si="0"/>
        <v>15.75</v>
      </c>
      <c r="K78" s="24"/>
      <c r="L78" s="73"/>
    </row>
    <row r="79" spans="1:12" ht="20.25" x14ac:dyDescent="0.3">
      <c r="A79" s="87" t="s">
        <v>126</v>
      </c>
      <c r="B79" s="88" t="s">
        <v>127</v>
      </c>
      <c r="C79" s="82"/>
      <c r="D79" s="71">
        <v>22</v>
      </c>
      <c r="E79" s="82"/>
      <c r="F79" s="76"/>
      <c r="G79" s="82"/>
      <c r="H79" s="78">
        <v>22</v>
      </c>
      <c r="I79" s="82"/>
      <c r="J79" s="92">
        <f t="shared" si="0"/>
        <v>16.5</v>
      </c>
      <c r="K79" s="24"/>
      <c r="L79" s="73"/>
    </row>
    <row r="80" spans="1:12" ht="20.25" x14ac:dyDescent="0.3">
      <c r="A80" s="95" t="s">
        <v>128</v>
      </c>
      <c r="B80" s="96" t="s">
        <v>129</v>
      </c>
      <c r="C80" s="102"/>
      <c r="D80" s="71">
        <v>12</v>
      </c>
      <c r="E80" s="82"/>
      <c r="F80" s="76"/>
      <c r="G80" s="82"/>
      <c r="H80" s="78">
        <v>12</v>
      </c>
      <c r="I80" s="82"/>
      <c r="J80" s="92">
        <f t="shared" si="0"/>
        <v>9</v>
      </c>
      <c r="K80" s="24"/>
      <c r="L80" s="73"/>
    </row>
    <row r="81" spans="1:12" ht="20.25" x14ac:dyDescent="0.3">
      <c r="A81" s="87" t="s">
        <v>130</v>
      </c>
      <c r="B81" s="88" t="s">
        <v>131</v>
      </c>
      <c r="C81" s="82"/>
      <c r="D81" s="71">
        <v>20</v>
      </c>
      <c r="E81" s="82"/>
      <c r="F81" s="76"/>
      <c r="G81" s="82"/>
      <c r="H81" s="78">
        <v>20</v>
      </c>
      <c r="I81" s="82"/>
      <c r="J81" s="92">
        <f t="shared" si="0"/>
        <v>15</v>
      </c>
      <c r="K81" s="24"/>
      <c r="L81" s="73"/>
    </row>
    <row r="82" spans="1:12" ht="20.25" x14ac:dyDescent="0.3">
      <c r="A82" s="87" t="s">
        <v>132</v>
      </c>
      <c r="B82" s="88" t="s">
        <v>133</v>
      </c>
      <c r="C82" s="82"/>
      <c r="D82" s="98">
        <v>21</v>
      </c>
      <c r="E82" s="82"/>
      <c r="F82" s="91" t="s">
        <v>103</v>
      </c>
      <c r="G82" s="82"/>
      <c r="H82" s="99">
        <v>19</v>
      </c>
      <c r="I82" s="82"/>
      <c r="J82" s="92">
        <f t="shared" si="0"/>
        <v>14.25</v>
      </c>
      <c r="K82" s="24"/>
      <c r="L82" s="73"/>
    </row>
    <row r="83" spans="1:12" ht="20.25" x14ac:dyDescent="0.3">
      <c r="A83" s="87" t="s">
        <v>134</v>
      </c>
      <c r="B83" s="103" t="s">
        <v>135</v>
      </c>
      <c r="C83" s="82"/>
      <c r="D83" s="98">
        <v>11</v>
      </c>
      <c r="E83" s="104"/>
      <c r="F83" s="98"/>
      <c r="G83" s="104"/>
      <c r="H83" s="99">
        <v>11</v>
      </c>
      <c r="I83" s="82"/>
      <c r="J83" s="92">
        <f t="shared" si="0"/>
        <v>8.25</v>
      </c>
      <c r="K83" s="24"/>
      <c r="L83" s="86"/>
    </row>
    <row r="84" spans="1:12" ht="21" thickBot="1" x14ac:dyDescent="0.35">
      <c r="A84" s="87" t="s">
        <v>136</v>
      </c>
      <c r="B84" s="105" t="s">
        <v>135</v>
      </c>
      <c r="C84" s="82"/>
      <c r="D84" s="98">
        <v>7</v>
      </c>
      <c r="E84" s="104"/>
      <c r="F84" s="71"/>
      <c r="G84" s="104"/>
      <c r="H84" s="106">
        <v>7</v>
      </c>
      <c r="I84" s="82"/>
      <c r="J84" s="107">
        <f t="shared" si="0"/>
        <v>5.25</v>
      </c>
      <c r="K84" s="24"/>
      <c r="L84" s="86"/>
    </row>
    <row r="85" spans="1:12" ht="21" thickBot="1" x14ac:dyDescent="0.35">
      <c r="A85" s="108"/>
      <c r="B85" s="109"/>
      <c r="C85" s="109"/>
      <c r="D85" s="110"/>
      <c r="E85" s="110"/>
      <c r="F85" s="110"/>
      <c r="G85" s="111"/>
      <c r="H85" s="109"/>
      <c r="I85" s="112"/>
      <c r="J85" s="113"/>
      <c r="K85" s="114"/>
      <c r="L85" s="115"/>
    </row>
  </sheetData>
  <mergeCells count="1">
    <mergeCell ref="B60:G60"/>
  </mergeCells>
  <printOptions horizontalCentered="1" gridLines="1"/>
  <pageMargins left="0.19685039370078741" right="0.19685039370078741" top="0.78740157480314965" bottom="0.78740157480314965" header="0.31496062992125984" footer="0.31496062992125984"/>
  <pageSetup paperSize="9" scale="5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7-Hcaps &amp; System2019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Burnett</dc:creator>
  <cp:lastModifiedBy>Nick Burnett</cp:lastModifiedBy>
  <dcterms:created xsi:type="dcterms:W3CDTF">2019-06-07T06:38:13Z</dcterms:created>
  <dcterms:modified xsi:type="dcterms:W3CDTF">2019-06-07T06:38:49Z</dcterms:modified>
</cp:coreProperties>
</file>